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263-1_農業水利施設保全対策事業_R7補正～基幹ストマネ（北島排水機場２期地区）\02_R7年度\03_工事\01_Ｒ７徳耕　ストマネ　北島排水機場２期　排水機場補修工事\00_当初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工事費内訳書!$A$1:$G$34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工事費内訳書!$G$34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工事費内訳書!$I$34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34"/>
  <c r="G33"/>
  <c r="G28"/>
  <c r="G27"/>
  <c r="G25"/>
  <c r="G24"/>
  <c r="G23"/>
  <c r="G22"/>
  <c r="G20"/>
  <c r="G19"/>
  <c r="G17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<sst xmlns="http://schemas.openxmlformats.org/spreadsheetml/2006/main">
  <si>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</si>
  <si>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</si>
  <si>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</si>
  <si>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</si>
  <si>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</si>
  <si>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Ｒ８徳耕　ストマネ　北島排水機場２期　排水機場補修工事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</si>
  <si>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</si>
  <si>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</si>
  <si>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</si>
  <si>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</si>
  <si>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</si>
  <si>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</si>
  <si>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</si>
  <si>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</si>
  <si>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</si>
  <si>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</si>
  <si>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原動機工
_x000d_</t>
  </si>
  <si>
    <t>内燃機関設備工
_x000d_</t>
  </si>
  <si>
    <t>エンジン設備工
_x000d_</t>
  </si>
  <si>
    <t>補助機械設備工
_x000d_</t>
  </si>
  <si>
    <t>冷却水等設備工
_x000d_</t>
  </si>
  <si>
    <t>電気設備工
_x000d_</t>
  </si>
  <si>
    <t>制御盤工
_x000d_</t>
  </si>
  <si>
    <t>据付工事原価
_x000d_</t>
  </si>
  <si>
    <t>直接工事費
_x000d_</t>
  </si>
  <si>
    <t>輸送費
_x000d_</t>
  </si>
  <si>
    <t>間接工事費
_x000d_</t>
  </si>
  <si>
    <t>共通仮設費
_x000d_</t>
  </si>
  <si>
    <t>共通仮設費（率計上分）
_x000d_</t>
  </si>
  <si>
    <t>現場管理費
_x000d_</t>
  </si>
  <si>
    <t>設計技術費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</si>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</sst>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+G11+G22+G31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+G13+G16+G19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15" t="s">
        <v>19</v>
      </c>
      <c r="C16" s="15"/>
      <c r="D16" s="16"/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2</v>
      </c>
    </row>
    <row r="17" ht="42" customHeight="1">
      <c r="A17" s="22"/>
      <c r="B17" s="23"/>
      <c r="C17" s="15" t="s">
        <v>20</v>
      </c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20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22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+G23+G27</f>
        <v>0</v>
      </c>
      <c r="H22" s="20"/>
      <c r="I22" s="21">
        <v>13</v>
      </c>
      <c r="J22" s="21"/>
    </row>
    <row r="23" ht="42" customHeight="1">
      <c r="A23" s="14" t="s">
        <v>24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20</v>
      </c>
    </row>
    <row r="24" ht="42" customHeight="1">
      <c r="A24" s="22"/>
      <c r="B24" s="15" t="s">
        <v>25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25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25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19">
        <f>+G28+G30</f>
        <v>0</v>
      </c>
      <c r="H27" s="20"/>
      <c r="I27" s="21">
        <v>18</v>
      </c>
      <c r="J27" s="21"/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200</v>
      </c>
    </row>
    <row r="29" ht="42" customHeight="1">
      <c r="A29" s="14" t="s">
        <v>28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29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>
        <v>210</v>
      </c>
    </row>
    <row r="31" ht="42" customHeight="1">
      <c r="A31" s="14" t="s">
        <v>30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/>
    </row>
    <row r="32" ht="42" customHeight="1">
      <c r="A32" s="14" t="s">
        <v>31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>
        <v>220</v>
      </c>
    </row>
    <row r="33" ht="42" customHeight="1">
      <c r="A33" s="14" t="s">
        <v>32</v>
      </c>
      <c r="B33" s="15"/>
      <c r="C33" s="15"/>
      <c r="D33" s="16"/>
      <c r="E33" s="17" t="s">
        <v>13</v>
      </c>
      <c r="F33" s="18">
        <v>1</v>
      </c>
      <c r="G33" s="19">
        <f>+G10+G32</f>
        <v>0</v>
      </c>
      <c r="H33" s="20"/>
      <c r="I33" s="21">
        <v>24</v>
      </c>
      <c r="J33" s="21">
        <v>30</v>
      </c>
    </row>
    <row r="34" ht="42" customHeight="1">
      <c r="A34" s="26" t="s">
        <v>33</v>
      </c>
      <c r="B34" s="27"/>
      <c r="C34" s="27"/>
      <c r="D34" s="28"/>
      <c r="E34" s="29" t="s">
        <v>34</v>
      </c>
      <c r="F34" s="30" t="s">
        <v>34</v>
      </c>
      <c r="G34" s="31">
        <f>G33</f>
        <v>0</v>
      </c>
      <c r="I34" s="32">
        <v>25</v>
      </c>
      <c r="J34" s="32">
        <v>90</v>
      </c>
    </row>
    <row r="35" ht="42" customHeight="1"/>
    <row r="36" ht="42" customHeight="1"/>
  </sheetData>
  <sheetProtection sheet="1" objects="1" scenarios="1" spinCount="100000" saltValue="jcgZSudtj99KVSPO3kBoyWt/GzXKsPCTgOZqx002a7A54MeY/5f/er+oaRf/vyNTq1g+HrZ/QczzVlx4Ykxy1w==" hashValue="yr7e7mMbpB+VuPQ1XB5fRO5EVC6aovs449VaIgVh+0nByseAoqlmXpuEGqN/owTCLZrX/eO1rnyEigZ2JJ0fYQ==" algorithmName="SHA-512" password="FD80"/>
  <mergeCells count="27">
    <mergeCell ref="A34:D3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6:D16"/>
    <mergeCell ref="C17:D17"/>
    <mergeCell ref="B19:D19"/>
    <mergeCell ref="C20:D20"/>
    <mergeCell ref="A22:D22"/>
    <mergeCell ref="A23:D23"/>
    <mergeCell ref="B24:D24"/>
    <mergeCell ref="C25:D25"/>
    <mergeCell ref="A27:D27"/>
    <mergeCell ref="A28:D28"/>
    <mergeCell ref="A29:D29"/>
    <mergeCell ref="A30:D30"/>
    <mergeCell ref="A31:D31"/>
    <mergeCell ref="A32:D32"/>
    <mergeCell ref="A33:D3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nakauchi masakazu</cp:lastModifiedBy>
  <cp:lastPrinted>2020-10-12T05:07:54Z</cp:lastPrinted>
  <dcterms:created xsi:type="dcterms:W3CDTF">2014-01-09T08:55:00Z</dcterms:created>
  <dcterms:modified xsi:type="dcterms:W3CDTF">2026-02-05T06:24:08Z</dcterms:modified>
</cp:coreProperties>
</file>